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492" windowWidth="13308" windowHeight="7992" activeTab="0"/>
  </bookViews>
  <sheets>
    <sheet name="Hoja1" sheetId="1" r:id="rId1"/>
    <sheet name="Hoja 2" sheetId="2" r:id="rId2"/>
  </sheets>
  <definedNames>
    <definedName name="_xlnm.Print_Area" localSheetId="1">'Hoja 2'!$A$1:$R$52</definedName>
    <definedName name="_xlnm.Print_Area" localSheetId="0">'Hoja1'!$A$1:$N$30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<sst xmlns="http://schemas.openxmlformats.org/spreadsheetml/2006/main" count="84" uniqueCount="68">
  <si>
    <t>1ª Carrera</t>
  </si>
  <si>
    <t>2ª Carrera</t>
  </si>
  <si>
    <t>3ª Carrera</t>
  </si>
  <si>
    <t>4ª Carrera</t>
  </si>
  <si>
    <t>5ª Carrera</t>
  </si>
  <si>
    <t>Puntos</t>
  </si>
  <si>
    <t>Total</t>
  </si>
  <si>
    <t>Vuelt.</t>
  </si>
  <si>
    <t>Pilotos</t>
  </si>
  <si>
    <t>Pruebas no disputadas</t>
  </si>
  <si>
    <t>Pruebas ganadas</t>
  </si>
  <si>
    <t>Pos.</t>
  </si>
  <si>
    <t>Pruebas descartadas</t>
  </si>
  <si>
    <t>Nota:  Al final del campeonato, se descartarán la</t>
  </si>
  <si>
    <t xml:space="preserve">          peor carrera de cada piloto.</t>
  </si>
  <si>
    <t>Puntos por</t>
  </si>
  <si>
    <t>Posición</t>
  </si>
  <si>
    <t>CLASIFICACIÓN GENERAL CAMPEONATO CAPA 2005 1:8 Pista</t>
  </si>
  <si>
    <t>Carlos de Quero</t>
  </si>
  <si>
    <t>Javier Hidalgo</t>
  </si>
  <si>
    <t>Javier Agüero</t>
  </si>
  <si>
    <t>Pedro Daniel Fuentes</t>
  </si>
  <si>
    <t>Ivan Alonso</t>
  </si>
  <si>
    <t>Andrés Serrano</t>
  </si>
  <si>
    <t>Jorge William Rojas</t>
  </si>
  <si>
    <t>Oscar Bustos</t>
  </si>
  <si>
    <t>Daniel Cejudo García</t>
  </si>
  <si>
    <t>Ruben Jaen Hinarejos</t>
  </si>
  <si>
    <t>Javier Vizcaino</t>
  </si>
  <si>
    <t>Manuel Gascón</t>
  </si>
  <si>
    <t>Marcos Lorenzo Callejo</t>
  </si>
  <si>
    <t>Daniel Velázquez</t>
  </si>
  <si>
    <t>Juan Antonio Alvarez</t>
  </si>
  <si>
    <t>Marcos Porras</t>
  </si>
  <si>
    <t>Aitor Viala</t>
  </si>
  <si>
    <t>Alex Aroca</t>
  </si>
  <si>
    <t>David López</t>
  </si>
  <si>
    <t>Julian González</t>
  </si>
  <si>
    <t>Israel Solis Ruíz</t>
  </si>
  <si>
    <t>José Antonio Aldudo</t>
  </si>
  <si>
    <t>Adrian Ortíz</t>
  </si>
  <si>
    <t>Sergio Lázaro</t>
  </si>
  <si>
    <t>Carlos Nájera Aleson</t>
  </si>
  <si>
    <t>Luis González</t>
  </si>
  <si>
    <t>Miguel Angel González</t>
  </si>
  <si>
    <t>Victor Peláez</t>
  </si>
  <si>
    <t>Iñaki Pahissa López</t>
  </si>
  <si>
    <t>Joaquín García</t>
  </si>
  <si>
    <t>José Luis Lázaro Peña</t>
  </si>
  <si>
    <t>Sito Ramón Sanchez</t>
  </si>
  <si>
    <t>Guillermo López López</t>
  </si>
  <si>
    <t>Gin Kas</t>
  </si>
  <si>
    <t>Benjamin López</t>
  </si>
  <si>
    <t>Extras</t>
  </si>
  <si>
    <t>"Capa Open Series GT12"</t>
  </si>
  <si>
    <t>CARLOS FERNANDEZ</t>
  </si>
  <si>
    <t>VICTOR JOSE BARRIGA</t>
  </si>
  <si>
    <t>DAVID PEREIRA</t>
  </si>
  <si>
    <t>ISMAEL VAZQUEZ</t>
  </si>
  <si>
    <t>ALEJANDRO OTERO</t>
  </si>
  <si>
    <t>IGNACIO PEREZ</t>
  </si>
  <si>
    <t>JUAN ANDRES CAMPOS</t>
  </si>
  <si>
    <t>LUIS ORIHUELA</t>
  </si>
  <si>
    <t>ALBERTO C. MAESTRE</t>
  </si>
  <si>
    <t>GONZALO GOMEZ</t>
  </si>
  <si>
    <t>AGUSTIN MATOSES</t>
  </si>
  <si>
    <t>MARIO PEREZ</t>
  </si>
  <si>
    <t>JOSE CONDE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</si>
</sst>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A]dddd\,\ dd&quot; de &quot;mmmm&quot; de &quot;yyyy"/>
    <numFmt numFmtId="169" formatCode="[$-40A]d&quot; de &quot;mmmm&quot; de &quot;yyyy;@"/>
    <numFmt numFmtId="170" formatCode="d/m/yy;@"/>
    <numFmt numFmtId="171" formatCode="d/mm/yy;@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24"/>
      <color indexed="61"/>
      <name val="Bolt Bd BT"/>
      <family val="5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20"/>
      <name val="Arial Black"/>
      <family val="2"/>
    </font>
    <font>
      <sz val="20"/>
      <name val="Arial Black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hair"/>
    </border>
    <border>
      <left>
        <color indexed="63"/>
      </left>
      <right style="medium"/>
      <top style="hair"/>
      <bottom style="hair"/>
    </border>
    <border>
      <left/>
      <right style="medium"/>
      <top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8"/>
    </xf>
    <xf numFmtId="0" fontId="2" fillId="32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2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2" fillId="0" borderId="19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16" fontId="5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 quotePrefix="1">
      <alignment horizontal="center"/>
    </xf>
    <xf numFmtId="0" fontId="15" fillId="0" borderId="16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4" xfId="0" applyFill="1" applyBorder="1" applyAlignment="1">
      <alignment horizontal="center"/>
    </xf>
    <xf numFmtId="16" fontId="5" fillId="35" borderId="34" xfId="0" applyNumberFormat="1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35" borderId="29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3" fontId="11" fillId="0" borderId="16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2" fillId="35" borderId="28" xfId="0" applyNumberFormat="1" applyFont="1" applyFill="1" applyBorder="1" applyAlignment="1" quotePrefix="1">
      <alignment horizontal="center"/>
    </xf>
    <xf numFmtId="0" fontId="12" fillId="35" borderId="15" xfId="0" applyFont="1" applyFill="1" applyBorder="1" applyAlignment="1">
      <alignment horizontal="center"/>
    </xf>
    <xf numFmtId="0" fontId="15" fillId="0" borderId="27" xfId="0" applyFont="1" applyBorder="1" applyAlignment="1">
      <alignment/>
    </xf>
    <xf numFmtId="0" fontId="12" fillId="36" borderId="28" xfId="0" applyNumberFormat="1" applyFont="1" applyFill="1" applyBorder="1" applyAlignment="1" quotePrefix="1">
      <alignment horizontal="center"/>
    </xf>
    <xf numFmtId="0" fontId="12" fillId="36" borderId="28" xfId="0" applyFont="1" applyFill="1" applyBorder="1" applyAlignment="1">
      <alignment horizontal="center"/>
    </xf>
    <xf numFmtId="0" fontId="15" fillId="37" borderId="28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2" fillId="37" borderId="3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6" fontId="5" fillId="0" borderId="3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3" fillId="38" borderId="38" xfId="0" applyFont="1" applyFill="1" applyBorder="1" applyAlignment="1">
      <alignment horizontal="center"/>
    </xf>
    <xf numFmtId="0" fontId="13" fillId="38" borderId="40" xfId="0" applyFont="1" applyFill="1" applyBorder="1" applyAlignment="1">
      <alignment horizontal="center"/>
    </xf>
    <xf numFmtId="0" fontId="13" fillId="38" borderId="39" xfId="0" applyFont="1" applyFill="1" applyBorder="1" applyAlignment="1">
      <alignment horizontal="center"/>
    </xf>
    <xf numFmtId="0" fontId="14" fillId="38" borderId="33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14" fillId="38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266700</xdr:rowOff>
    </xdr:from>
    <xdr:to>
      <xdr:col>2</xdr:col>
      <xdr:colOff>2000250</xdr:colOff>
      <xdr:row>2</xdr:row>
      <xdr:rowOff>266700</xdr:rowOff>
    </xdr:to>
    <xdr:pic>
      <xdr:nvPicPr>
        <xdr:cNvPr id="1" name="Picture 73" descr="Club Automodelismo de Par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8150"/>
          <a:ext cx="2143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4</xdr:col>
      <xdr:colOff>161925</xdr:colOff>
      <xdr:row>3</xdr:row>
      <xdr:rowOff>133350</xdr:rowOff>
    </xdr:to>
    <xdr:pic>
      <xdr:nvPicPr>
        <xdr:cNvPr id="1" name="Picture 1" descr="Capa oval nuevo sin 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71450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showGridLines="0" tabSelected="1" zoomScale="90" zoomScaleNormal="90" zoomScalePageLayoutView="0" workbookViewId="0" topLeftCell="B1">
      <selection activeCell="B19" sqref="B19"/>
    </sheetView>
  </sheetViews>
  <sheetFormatPr defaultColWidth="11.421875" defaultRowHeight="12.75"/>
  <cols>
    <col min="1" max="1" width="3.8515625" style="0" customWidth="1"/>
    <col min="2" max="2" width="5.00390625" style="0" customWidth="1"/>
    <col min="3" max="3" width="35.28125" style="0" customWidth="1"/>
    <col min="4" max="4" width="4.57421875" style="69" customWidth="1"/>
    <col min="5" max="5" width="13.421875" style="0" customWidth="1"/>
    <col min="6" max="6" width="4.57421875" style="69" customWidth="1"/>
    <col min="7" max="7" width="13.421875" style="0" customWidth="1"/>
    <col min="8" max="8" width="4.57421875" style="69" customWidth="1"/>
    <col min="9" max="9" width="13.421875" style="26" customWidth="1"/>
    <col min="10" max="10" width="4.57421875" style="26" customWidth="1"/>
    <col min="11" max="11" width="13.421875" style="0" customWidth="1"/>
    <col min="12" max="12" width="10.7109375" style="0" customWidth="1"/>
    <col min="13" max="13" width="10.57421875" style="0" customWidth="1"/>
    <col min="14" max="14" width="5.28125" style="0" customWidth="1"/>
  </cols>
  <sheetData>
    <row r="1" ht="13.5" thickBot="1"/>
    <row r="2" spans="2:13" ht="33.75" customHeight="1">
      <c r="B2" s="111" t="s">
        <v>54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2:13" ht="31.5">
      <c r="B3" s="114">
        <v>2018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4" ht="6.75" customHeight="1" thickBot="1">
      <c r="A4" s="2"/>
      <c r="B4" s="78"/>
      <c r="C4" s="79"/>
      <c r="D4" s="80"/>
      <c r="E4" s="79"/>
      <c r="F4" s="81"/>
      <c r="G4" s="79"/>
      <c r="H4" s="81"/>
      <c r="I4" s="82"/>
      <c r="J4" s="81"/>
      <c r="K4" s="79"/>
      <c r="L4" s="81"/>
      <c r="M4" s="83"/>
      <c r="N4" s="2"/>
    </row>
    <row r="5" spans="1:16" ht="25.5" customHeight="1" thickBot="1">
      <c r="A5" s="42"/>
      <c r="B5" s="5" t="s">
        <v>11</v>
      </c>
      <c r="C5" s="60" t="s">
        <v>8</v>
      </c>
      <c r="D5" s="67" t="s">
        <v>11</v>
      </c>
      <c r="E5" s="68">
        <v>43254</v>
      </c>
      <c r="F5" s="67" t="s">
        <v>11</v>
      </c>
      <c r="G5" s="68">
        <v>43274</v>
      </c>
      <c r="H5" s="67" t="s">
        <v>11</v>
      </c>
      <c r="I5" s="68">
        <v>43352</v>
      </c>
      <c r="J5" s="67" t="s">
        <v>11</v>
      </c>
      <c r="K5" s="68">
        <v>43422</v>
      </c>
      <c r="L5" s="1" t="s">
        <v>53</v>
      </c>
      <c r="M5" s="60" t="s">
        <v>5</v>
      </c>
      <c r="N5" s="2"/>
      <c r="P5" s="56"/>
    </row>
    <row r="6" spans="1:14" ht="12.75">
      <c r="A6" s="55"/>
      <c r="B6" s="20">
        <v>1</v>
      </c>
      <c r="C6" s="64" t="s">
        <v>56</v>
      </c>
      <c r="D6" s="98">
        <v>2</v>
      </c>
      <c r="E6" s="95">
        <v>613</v>
      </c>
      <c r="F6" s="98"/>
      <c r="G6" s="58"/>
      <c r="H6" s="98">
        <v>1</v>
      </c>
      <c r="I6" s="93">
        <v>640</v>
      </c>
      <c r="J6" s="98"/>
      <c r="K6" s="93"/>
      <c r="L6" s="62">
        <v>50</v>
      </c>
      <c r="M6" s="88">
        <f aca="true" t="shared" si="0" ref="M6:M12">SUM(E6+G6+I6+K6+L6)</f>
        <v>1303</v>
      </c>
      <c r="N6" s="15"/>
    </row>
    <row r="7" spans="1:14" ht="12.75">
      <c r="A7" s="55"/>
      <c r="B7" s="20">
        <v>2</v>
      </c>
      <c r="C7" s="64" t="s">
        <v>60</v>
      </c>
      <c r="D7" s="98">
        <v>6</v>
      </c>
      <c r="E7" s="93">
        <v>515</v>
      </c>
      <c r="F7" s="98"/>
      <c r="G7" s="95"/>
      <c r="H7" s="98">
        <v>6</v>
      </c>
      <c r="I7" s="93">
        <v>515</v>
      </c>
      <c r="J7" s="98"/>
      <c r="K7" s="93"/>
      <c r="L7" s="62">
        <v>50</v>
      </c>
      <c r="M7" s="88">
        <f t="shared" si="0"/>
        <v>1080</v>
      </c>
      <c r="N7" s="15"/>
    </row>
    <row r="8" spans="1:14" ht="12.75">
      <c r="A8" s="55"/>
      <c r="B8" s="20">
        <v>3</v>
      </c>
      <c r="C8" s="64" t="s">
        <v>55</v>
      </c>
      <c r="D8" s="98">
        <v>1</v>
      </c>
      <c r="E8" s="58">
        <v>640</v>
      </c>
      <c r="F8" s="98"/>
      <c r="G8" s="95"/>
      <c r="H8" s="98"/>
      <c r="I8" s="93"/>
      <c r="J8" s="98"/>
      <c r="K8" s="93"/>
      <c r="L8" s="62"/>
      <c r="M8" s="88">
        <f t="shared" si="0"/>
        <v>640</v>
      </c>
      <c r="N8" s="15"/>
    </row>
    <row r="9" spans="1:14" ht="12.75">
      <c r="A9" s="55"/>
      <c r="B9" s="20">
        <v>4</v>
      </c>
      <c r="C9" s="77" t="s">
        <v>63</v>
      </c>
      <c r="D9" s="98"/>
      <c r="E9" s="95"/>
      <c r="F9" s="98"/>
      <c r="G9" s="95"/>
      <c r="H9" s="98">
        <v>2</v>
      </c>
      <c r="I9" s="93">
        <v>613</v>
      </c>
      <c r="J9" s="98"/>
      <c r="K9" s="93"/>
      <c r="L9" s="62"/>
      <c r="M9" s="88">
        <f t="shared" si="0"/>
        <v>613</v>
      </c>
      <c r="N9" s="15"/>
    </row>
    <row r="10" spans="1:14" ht="12.75">
      <c r="A10" s="55"/>
      <c r="B10" s="20">
        <v>5</v>
      </c>
      <c r="C10" s="64" t="s">
        <v>57</v>
      </c>
      <c r="D10" s="98">
        <v>3</v>
      </c>
      <c r="E10" s="92">
        <v>587</v>
      </c>
      <c r="F10" s="98"/>
      <c r="G10" s="92"/>
      <c r="H10" s="98"/>
      <c r="I10" s="93"/>
      <c r="J10" s="98"/>
      <c r="K10" s="93"/>
      <c r="L10" s="62"/>
      <c r="M10" s="88">
        <f t="shared" si="0"/>
        <v>587</v>
      </c>
      <c r="N10" s="15"/>
    </row>
    <row r="11" spans="1:14" ht="12.75">
      <c r="A11" s="55"/>
      <c r="B11" s="20">
        <v>6</v>
      </c>
      <c r="C11" s="64" t="s">
        <v>64</v>
      </c>
      <c r="D11" s="98"/>
      <c r="E11" s="92"/>
      <c r="F11" s="98"/>
      <c r="G11" s="95"/>
      <c r="H11" s="98">
        <v>3</v>
      </c>
      <c r="I11" s="93">
        <v>587</v>
      </c>
      <c r="J11" s="98"/>
      <c r="K11" s="93"/>
      <c r="L11" s="62"/>
      <c r="M11" s="88">
        <f t="shared" si="0"/>
        <v>587</v>
      </c>
      <c r="N11" s="15"/>
    </row>
    <row r="12" spans="1:14" ht="12.75">
      <c r="A12" s="55"/>
      <c r="B12" s="20">
        <v>7</v>
      </c>
      <c r="C12" s="64" t="s">
        <v>58</v>
      </c>
      <c r="D12" s="98">
        <v>4</v>
      </c>
      <c r="E12" s="92">
        <v>562</v>
      </c>
      <c r="F12" s="98"/>
      <c r="G12" s="95"/>
      <c r="H12" s="98"/>
      <c r="I12" s="93"/>
      <c r="J12" s="98"/>
      <c r="K12" s="93"/>
      <c r="L12" s="62"/>
      <c r="M12" s="88">
        <f t="shared" si="0"/>
        <v>562</v>
      </c>
      <c r="N12" s="15"/>
    </row>
    <row r="13" spans="1:14" ht="12.75">
      <c r="A13" s="55"/>
      <c r="B13" s="20">
        <v>8</v>
      </c>
      <c r="C13" s="64" t="s">
        <v>66</v>
      </c>
      <c r="D13" s="98"/>
      <c r="E13" s="92"/>
      <c r="F13" s="98"/>
      <c r="G13" s="92"/>
      <c r="H13" s="98">
        <v>4</v>
      </c>
      <c r="I13" s="93">
        <v>562</v>
      </c>
      <c r="J13" s="98"/>
      <c r="K13" s="93"/>
      <c r="L13" s="101"/>
      <c r="M13" s="88">
        <f>SUM(E13+G13+I13+L13)</f>
        <v>562</v>
      </c>
      <c r="N13" s="15"/>
    </row>
    <row r="14" spans="1:14" ht="12.75">
      <c r="A14" s="55"/>
      <c r="B14" s="20">
        <v>9</v>
      </c>
      <c r="C14" s="65" t="s">
        <v>59</v>
      </c>
      <c r="D14" s="98">
        <v>5</v>
      </c>
      <c r="E14" s="58">
        <v>538</v>
      </c>
      <c r="F14" s="98"/>
      <c r="G14" s="58"/>
      <c r="H14" s="98"/>
      <c r="I14" s="93"/>
      <c r="J14" s="98"/>
      <c r="K14" s="93"/>
      <c r="L14" s="62"/>
      <c r="M14" s="88">
        <f>SUM(E14+G14+I14+K14+L14)</f>
        <v>538</v>
      </c>
      <c r="N14" s="15"/>
    </row>
    <row r="15" spans="1:14" ht="12.75">
      <c r="A15" s="55"/>
      <c r="B15" s="20">
        <v>10</v>
      </c>
      <c r="C15" s="65" t="s">
        <v>65</v>
      </c>
      <c r="D15" s="97"/>
      <c r="E15" s="92"/>
      <c r="F15" s="97"/>
      <c r="G15" s="92"/>
      <c r="H15" s="97">
        <v>5</v>
      </c>
      <c r="I15" s="58">
        <v>538</v>
      </c>
      <c r="J15" s="97"/>
      <c r="K15" s="93"/>
      <c r="L15" s="57"/>
      <c r="M15" s="88">
        <f>SUM(E15+G15+I15+K15+L15)</f>
        <v>538</v>
      </c>
      <c r="N15" s="15"/>
    </row>
    <row r="16" spans="1:14" ht="12.75">
      <c r="A16" s="55"/>
      <c r="B16" s="20">
        <v>11</v>
      </c>
      <c r="C16" s="65" t="s">
        <v>61</v>
      </c>
      <c r="D16" s="97">
        <v>7</v>
      </c>
      <c r="E16" s="92">
        <v>493</v>
      </c>
      <c r="F16" s="97"/>
      <c r="G16" s="95"/>
      <c r="H16" s="97"/>
      <c r="I16" s="58"/>
      <c r="J16" s="97"/>
      <c r="K16" s="93"/>
      <c r="L16" s="57"/>
      <c r="M16" s="88">
        <f>SUM(E16+G16+I16+K16+L16)</f>
        <v>493</v>
      </c>
      <c r="N16" s="15"/>
    </row>
    <row r="17" spans="1:14" ht="12.75">
      <c r="A17" s="55"/>
      <c r="B17" s="20">
        <v>12</v>
      </c>
      <c r="C17" s="65" t="s">
        <v>67</v>
      </c>
      <c r="D17" s="97"/>
      <c r="E17" s="95"/>
      <c r="F17" s="97"/>
      <c r="G17" s="93"/>
      <c r="H17" s="97">
        <v>7</v>
      </c>
      <c r="I17" s="93">
        <v>493</v>
      </c>
      <c r="J17" s="97"/>
      <c r="K17" s="93"/>
      <c r="L17" s="57"/>
      <c r="M17" s="88">
        <f>SUM(E17+G17+I17+K17+L17)</f>
        <v>493</v>
      </c>
      <c r="N17" s="15"/>
    </row>
    <row r="18" spans="1:14" ht="12.75">
      <c r="A18" s="55"/>
      <c r="B18" s="20">
        <v>13</v>
      </c>
      <c r="C18" s="64" t="s">
        <v>62</v>
      </c>
      <c r="D18" s="97">
        <v>8</v>
      </c>
      <c r="E18" s="95">
        <v>472</v>
      </c>
      <c r="F18" s="97"/>
      <c r="G18" s="92"/>
      <c r="H18" s="97"/>
      <c r="I18" s="93"/>
      <c r="J18" s="97"/>
      <c r="K18" s="93"/>
      <c r="L18" s="57"/>
      <c r="M18" s="88">
        <f>SUM(E18+G18+I18+K18+L18)</f>
        <v>472</v>
      </c>
      <c r="N18" s="15"/>
    </row>
    <row r="19" spans="1:14" ht="12.75">
      <c r="A19" s="55"/>
      <c r="B19" s="20">
        <v>14</v>
      </c>
      <c r="C19" s="94"/>
      <c r="D19" s="99"/>
      <c r="E19" s="92"/>
      <c r="F19" s="99"/>
      <c r="G19" s="93"/>
      <c r="H19" s="99"/>
      <c r="I19" s="93"/>
      <c r="J19" s="99"/>
      <c r="K19" s="93"/>
      <c r="L19" s="61"/>
      <c r="M19" s="88">
        <f>SUM(E19+G19+I19+L19)</f>
        <v>0</v>
      </c>
      <c r="N19" s="15"/>
    </row>
    <row r="20" spans="1:14" ht="12.75">
      <c r="A20" s="55"/>
      <c r="B20" s="20">
        <v>15</v>
      </c>
      <c r="C20" s="64"/>
      <c r="D20" s="98"/>
      <c r="E20" s="95"/>
      <c r="F20" s="98"/>
      <c r="G20" s="95"/>
      <c r="H20" s="98"/>
      <c r="I20" s="93"/>
      <c r="J20" s="98"/>
      <c r="K20" s="93"/>
      <c r="L20" s="62"/>
      <c r="M20" s="88">
        <f aca="true" t="shared" si="1" ref="M20:M26">SUM(E20+G20+I20+K20+L20)</f>
        <v>0</v>
      </c>
      <c r="N20" s="15"/>
    </row>
    <row r="21" spans="1:14" ht="12.75">
      <c r="A21" s="55"/>
      <c r="B21" s="20">
        <v>16</v>
      </c>
      <c r="C21" s="64"/>
      <c r="D21" s="98"/>
      <c r="E21" s="95"/>
      <c r="F21" s="98"/>
      <c r="G21" s="95"/>
      <c r="H21" s="98"/>
      <c r="I21" s="93"/>
      <c r="J21" s="98"/>
      <c r="K21" s="93"/>
      <c r="L21" s="62"/>
      <c r="M21" s="88">
        <f t="shared" si="1"/>
        <v>0</v>
      </c>
      <c r="N21" s="15"/>
    </row>
    <row r="22" spans="1:14" ht="12.75">
      <c r="A22" s="55"/>
      <c r="B22" s="20">
        <v>17</v>
      </c>
      <c r="C22" s="64"/>
      <c r="D22" s="98"/>
      <c r="E22" s="95"/>
      <c r="F22" s="98"/>
      <c r="G22" s="58"/>
      <c r="H22" s="98"/>
      <c r="I22" s="58"/>
      <c r="J22" s="98"/>
      <c r="K22" s="58"/>
      <c r="L22" s="57"/>
      <c r="M22" s="88">
        <f t="shared" si="1"/>
        <v>0</v>
      </c>
      <c r="N22" s="15"/>
    </row>
    <row r="23" spans="1:14" ht="12.75">
      <c r="A23" s="55"/>
      <c r="B23" s="20">
        <v>18</v>
      </c>
      <c r="C23" s="64"/>
      <c r="D23" s="98"/>
      <c r="E23" s="92"/>
      <c r="F23" s="98"/>
      <c r="G23" s="96"/>
      <c r="H23" s="98"/>
      <c r="I23" s="93"/>
      <c r="J23" s="98"/>
      <c r="K23" s="93"/>
      <c r="L23" s="57"/>
      <c r="M23" s="88">
        <f t="shared" si="1"/>
        <v>0</v>
      </c>
      <c r="N23" s="15"/>
    </row>
    <row r="24" spans="1:14" ht="12.75">
      <c r="A24" s="55"/>
      <c r="B24" s="20">
        <v>19</v>
      </c>
      <c r="C24" s="64"/>
      <c r="D24" s="98"/>
      <c r="E24" s="92"/>
      <c r="F24" s="98"/>
      <c r="G24" s="96"/>
      <c r="H24" s="98"/>
      <c r="I24" s="93"/>
      <c r="J24" s="98"/>
      <c r="K24" s="93"/>
      <c r="L24" s="57"/>
      <c r="M24" s="88">
        <f t="shared" si="1"/>
        <v>0</v>
      </c>
      <c r="N24" s="15"/>
    </row>
    <row r="25" spans="1:14" ht="12.75">
      <c r="A25" s="55"/>
      <c r="B25" s="20">
        <v>20</v>
      </c>
      <c r="C25" s="64"/>
      <c r="D25" s="98"/>
      <c r="E25" s="95"/>
      <c r="F25" s="98"/>
      <c r="G25" s="58"/>
      <c r="H25" s="98"/>
      <c r="I25" s="58"/>
      <c r="J25" s="98"/>
      <c r="K25" s="58"/>
      <c r="L25" s="57"/>
      <c r="M25" s="88">
        <f t="shared" si="1"/>
        <v>0</v>
      </c>
      <c r="N25" s="15"/>
    </row>
    <row r="26" spans="1:14" ht="12.75">
      <c r="A26" s="55"/>
      <c r="B26" s="20">
        <v>21</v>
      </c>
      <c r="C26" s="64"/>
      <c r="D26" s="98"/>
      <c r="E26" s="95"/>
      <c r="F26" s="98"/>
      <c r="G26" s="58"/>
      <c r="H26" s="98"/>
      <c r="I26" s="58"/>
      <c r="J26" s="98"/>
      <c r="K26" s="58"/>
      <c r="L26" s="57"/>
      <c r="M26" s="88">
        <f t="shared" si="1"/>
        <v>0</v>
      </c>
      <c r="N26" s="15"/>
    </row>
    <row r="27" spans="1:14" ht="12.75">
      <c r="A27" s="55"/>
      <c r="B27" s="20">
        <v>22</v>
      </c>
      <c r="C27" s="64"/>
      <c r="D27" s="98"/>
      <c r="E27" s="76"/>
      <c r="F27" s="98"/>
      <c r="G27" s="58"/>
      <c r="H27" s="98"/>
      <c r="I27" s="58"/>
      <c r="J27" s="98"/>
      <c r="K27" s="58"/>
      <c r="L27" s="57"/>
      <c r="M27" s="88"/>
      <c r="N27" s="15"/>
    </row>
    <row r="28" spans="1:14" ht="13.5" thickBot="1">
      <c r="A28" s="55"/>
      <c r="B28" s="21">
        <v>23</v>
      </c>
      <c r="C28" s="66"/>
      <c r="D28" s="100"/>
      <c r="E28" s="75"/>
      <c r="F28" s="100"/>
      <c r="G28" s="59"/>
      <c r="H28" s="100"/>
      <c r="I28" s="59"/>
      <c r="J28" s="100"/>
      <c r="K28" s="59"/>
      <c r="L28" s="63"/>
      <c r="M28" s="89"/>
      <c r="N28" s="15"/>
    </row>
    <row r="29" spans="1:14" ht="12.75">
      <c r="A29" s="70"/>
      <c r="B29" s="71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15"/>
    </row>
    <row r="30" spans="5:14" ht="12.75">
      <c r="E30" s="85"/>
      <c r="F30" s="84"/>
      <c r="G30" s="84"/>
      <c r="H30" s="84"/>
      <c r="I30" s="84"/>
      <c r="J30" s="91"/>
      <c r="K30" s="84"/>
      <c r="L30" s="86"/>
      <c r="M30" s="84"/>
      <c r="N30" s="84"/>
    </row>
    <row r="31" spans="5:14" ht="12.75">
      <c r="E31" s="85"/>
      <c r="F31" s="84"/>
      <c r="G31" s="84"/>
      <c r="H31" s="84"/>
      <c r="I31" s="84"/>
      <c r="J31" s="90"/>
      <c r="K31" s="87"/>
      <c r="L31" s="84"/>
      <c r="M31" s="87"/>
      <c r="N31" s="84"/>
    </row>
    <row r="32" spans="5:14" ht="12.75">
      <c r="E32" s="85"/>
      <c r="F32" s="84"/>
      <c r="G32" s="84"/>
      <c r="H32" s="84"/>
      <c r="I32" s="84"/>
      <c r="J32" s="91"/>
      <c r="K32" s="84"/>
      <c r="L32" s="86"/>
      <c r="M32" s="84"/>
      <c r="N32" s="84"/>
    </row>
    <row r="33" spans="5:14" ht="12.75">
      <c r="E33" s="85"/>
      <c r="F33" s="84"/>
      <c r="G33" s="84"/>
      <c r="H33" s="84"/>
      <c r="I33" s="84"/>
      <c r="J33" s="90"/>
      <c r="K33" s="87"/>
      <c r="L33" s="84"/>
      <c r="M33" s="87"/>
      <c r="N33" s="84"/>
    </row>
    <row r="34" spans="5:14" ht="12.75">
      <c r="E34" s="85"/>
      <c r="F34" s="84"/>
      <c r="G34" s="84"/>
      <c r="H34" s="84"/>
      <c r="I34" s="84"/>
      <c r="J34" s="91"/>
      <c r="K34" s="84"/>
      <c r="L34" s="86"/>
      <c r="M34" s="84"/>
      <c r="N34" s="84"/>
    </row>
    <row r="35" spans="5:14" ht="12.75">
      <c r="E35" s="85"/>
      <c r="F35" s="84"/>
      <c r="G35" s="84"/>
      <c r="H35" s="84"/>
      <c r="I35" s="84"/>
      <c r="J35" s="90"/>
      <c r="K35" s="87"/>
      <c r="L35" s="84"/>
      <c r="M35" s="87"/>
      <c r="N35" s="84"/>
    </row>
    <row r="36" spans="5:14" ht="12.75">
      <c r="E36" s="85"/>
      <c r="F36" s="84"/>
      <c r="G36" s="84"/>
      <c r="H36" s="84"/>
      <c r="I36" s="84"/>
      <c r="J36" s="91"/>
      <c r="K36" s="84"/>
      <c r="L36" s="86"/>
      <c r="M36" s="84"/>
      <c r="N36" s="84"/>
    </row>
    <row r="37" spans="5:14" ht="12.75">
      <c r="E37" s="85"/>
      <c r="F37" s="84"/>
      <c r="G37" s="84"/>
      <c r="H37" s="84"/>
      <c r="I37" s="84"/>
      <c r="J37" s="90"/>
      <c r="K37" s="87"/>
      <c r="L37" s="84"/>
      <c r="M37" s="87"/>
      <c r="N37" s="84"/>
    </row>
    <row r="38" spans="5:14" ht="12.75">
      <c r="E38" s="85"/>
      <c r="F38" s="84"/>
      <c r="G38" s="84"/>
      <c r="H38" s="84"/>
      <c r="I38" s="84"/>
      <c r="J38" s="91"/>
      <c r="K38" s="84"/>
      <c r="L38" s="86"/>
      <c r="M38" s="84"/>
      <c r="N38" s="84"/>
    </row>
    <row r="39" spans="5:14" ht="12.75">
      <c r="E39" s="85"/>
      <c r="F39" s="84"/>
      <c r="G39" s="84"/>
      <c r="H39" s="84"/>
      <c r="I39" s="84"/>
      <c r="J39" s="90"/>
      <c r="K39" s="87"/>
      <c r="L39" s="84"/>
      <c r="M39" s="87"/>
      <c r="N39" s="84"/>
    </row>
    <row r="40" spans="5:14" ht="12.75">
      <c r="E40" s="85"/>
      <c r="F40" s="84"/>
      <c r="G40" s="84"/>
      <c r="H40" s="84"/>
      <c r="I40" s="84"/>
      <c r="J40" s="91"/>
      <c r="K40" s="84"/>
      <c r="L40" s="86"/>
      <c r="M40" s="84"/>
      <c r="N40" s="84"/>
    </row>
    <row r="41" spans="5:14" ht="12.75">
      <c r="E41" s="85"/>
      <c r="F41" s="84"/>
      <c r="G41" s="84"/>
      <c r="H41" s="84"/>
      <c r="I41" s="84"/>
      <c r="J41" s="90"/>
      <c r="K41" s="87"/>
      <c r="L41" s="84"/>
      <c r="M41" s="87"/>
      <c r="N41" s="84"/>
    </row>
    <row r="42" spans="5:14" ht="12.75">
      <c r="E42" s="85"/>
      <c r="F42" s="84"/>
      <c r="G42" s="84"/>
      <c r="H42" s="84"/>
      <c r="I42" s="84"/>
      <c r="J42" s="91"/>
      <c r="K42" s="84"/>
      <c r="L42" s="86"/>
      <c r="M42" s="84"/>
      <c r="N42" s="84"/>
    </row>
    <row r="43" spans="5:14" ht="12.75">
      <c r="E43" s="85"/>
      <c r="F43" s="84"/>
      <c r="G43" s="84"/>
      <c r="H43" s="84"/>
      <c r="I43" s="84"/>
      <c r="J43" s="90"/>
      <c r="K43" s="87"/>
      <c r="L43" s="84"/>
      <c r="M43" s="87"/>
      <c r="N43" s="84"/>
    </row>
    <row r="44" spans="5:14" ht="12.75">
      <c r="E44" s="85"/>
      <c r="F44" s="84"/>
      <c r="G44" s="84"/>
      <c r="H44" s="84"/>
      <c r="I44" s="84"/>
      <c r="J44" s="91"/>
      <c r="K44" s="84"/>
      <c r="L44" s="86"/>
      <c r="M44" s="84"/>
      <c r="N44" s="84"/>
    </row>
    <row r="45" spans="5:14" ht="12.75">
      <c r="E45" s="85"/>
      <c r="F45" s="84"/>
      <c r="G45" s="84"/>
      <c r="H45" s="84"/>
      <c r="I45" s="84"/>
      <c r="J45" s="90"/>
      <c r="K45" s="87"/>
      <c r="L45" s="84"/>
      <c r="M45" s="87"/>
      <c r="N45" s="84"/>
    </row>
    <row r="46" spans="5:14" ht="12.75">
      <c r="E46" s="85"/>
      <c r="F46" s="84"/>
      <c r="G46" s="84"/>
      <c r="H46" s="84"/>
      <c r="I46" s="84"/>
      <c r="J46" s="91"/>
      <c r="K46" s="84"/>
      <c r="L46" s="84"/>
      <c r="M46" s="84"/>
      <c r="N46" s="84"/>
    </row>
    <row r="47" spans="5:14" ht="12.75">
      <c r="E47" s="85"/>
      <c r="F47" s="84"/>
      <c r="G47" s="84"/>
      <c r="H47" s="84"/>
      <c r="I47" s="84"/>
      <c r="J47" s="91"/>
      <c r="K47" s="84"/>
      <c r="L47" s="86"/>
      <c r="M47" s="84"/>
      <c r="N47" s="84"/>
    </row>
    <row r="48" spans="5:14" ht="12.75">
      <c r="E48" s="85"/>
      <c r="F48" s="84"/>
      <c r="G48" s="84"/>
      <c r="H48" s="84"/>
      <c r="I48" s="84"/>
      <c r="J48" s="91"/>
      <c r="K48" s="84"/>
      <c r="L48" s="86"/>
      <c r="M48" s="84"/>
      <c r="N48" s="84"/>
    </row>
    <row r="49" spans="5:14" ht="12.75">
      <c r="E49" s="85"/>
      <c r="F49" s="84"/>
      <c r="G49" s="84"/>
      <c r="H49" s="84"/>
      <c r="I49" s="84"/>
      <c r="J49" s="91"/>
      <c r="K49" s="84"/>
      <c r="L49" s="86"/>
      <c r="M49" s="84"/>
      <c r="N49" s="84"/>
    </row>
    <row r="50" spans="5:14" ht="12.75">
      <c r="E50" s="85"/>
      <c r="F50" s="84"/>
      <c r="G50" s="84"/>
      <c r="H50" s="84"/>
      <c r="I50" s="84"/>
      <c r="J50" s="91"/>
      <c r="K50" s="84"/>
      <c r="L50" s="86"/>
      <c r="M50" s="84"/>
      <c r="N50" s="84"/>
    </row>
  </sheetData>
  <sheetProtection/>
  <mergeCells count="2">
    <mergeCell ref="B2:M2"/>
    <mergeCell ref="B3:M3"/>
  </mergeCells>
  <printOptions horizontalCentered="1" verticalCentered="1"/>
  <pageMargins left="0.07874015748031496" right="0.07874015748031496" top="0.31496062992125984" bottom="0.31496062992125984" header="0.31496062992125984" footer="0.31496062992125984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6"/>
  <sheetViews>
    <sheetView showGridLines="0" zoomScalePageLayoutView="0" workbookViewId="0" topLeftCell="B25">
      <selection activeCell="F50" sqref="F50"/>
    </sheetView>
  </sheetViews>
  <sheetFormatPr defaultColWidth="11.421875" defaultRowHeight="12.75"/>
  <cols>
    <col min="1" max="1" width="14.57421875" style="0" customWidth="1"/>
    <col min="2" max="2" width="5.00390625" style="0" customWidth="1"/>
    <col min="3" max="3" width="8.57421875" style="0" customWidth="1"/>
    <col min="4" max="4" width="3.28125" style="0" customWidth="1"/>
    <col min="5" max="5" width="5.00390625" style="0" customWidth="1"/>
    <col min="6" max="6" width="39.00390625" style="0" customWidth="1"/>
    <col min="7" max="11" width="7.28125" style="0" customWidth="1"/>
    <col min="12" max="12" width="7.28125" style="26" customWidth="1"/>
    <col min="13" max="16" width="7.28125" style="0" customWidth="1"/>
    <col min="17" max="17" width="9.28125" style="0" customWidth="1"/>
    <col min="19" max="19" width="6.57421875" style="0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2"/>
      <c r="L1" s="25"/>
      <c r="M1" s="2"/>
      <c r="N1" s="2"/>
      <c r="O1" s="2"/>
      <c r="P1" s="2"/>
      <c r="Q1" s="2"/>
      <c r="R1" s="2"/>
    </row>
    <row r="2" spans="2:18" ht="12.75">
      <c r="B2" s="2"/>
      <c r="C2" s="2"/>
      <c r="D2" s="2"/>
      <c r="E2" s="2"/>
      <c r="F2" s="2"/>
      <c r="G2" s="2"/>
      <c r="H2" s="2"/>
      <c r="I2" s="2"/>
      <c r="J2" s="2"/>
      <c r="K2" s="2"/>
      <c r="L2" s="25"/>
      <c r="M2" s="2"/>
      <c r="N2" s="2"/>
      <c r="O2" s="2"/>
      <c r="P2" s="2"/>
      <c r="Q2" s="2"/>
      <c r="R2" s="2"/>
    </row>
    <row r="3" spans="2:18" ht="31.5">
      <c r="B3" s="2"/>
      <c r="C3" s="2"/>
      <c r="D3" s="2"/>
      <c r="E3" s="2"/>
      <c r="F3" s="4"/>
      <c r="G3" s="2"/>
      <c r="H3" s="2"/>
      <c r="I3" s="2"/>
      <c r="J3" s="2"/>
      <c r="K3" s="2"/>
      <c r="L3" s="25"/>
      <c r="M3" s="2"/>
      <c r="N3" s="2"/>
      <c r="O3" s="2"/>
      <c r="P3" s="2"/>
      <c r="Q3" s="2"/>
      <c r="R3" s="2"/>
    </row>
    <row r="4" spans="2:18" ht="18">
      <c r="B4" s="2"/>
      <c r="C4" s="104" t="s">
        <v>17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2"/>
    </row>
    <row r="5" spans="2:18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5"/>
      <c r="M5" s="2"/>
      <c r="N5" s="2"/>
      <c r="O5" s="2"/>
      <c r="P5" s="2"/>
      <c r="Q5" s="2"/>
      <c r="R5" s="2"/>
    </row>
    <row r="6" spans="2:18" ht="13.5" thickBot="1">
      <c r="B6" s="2"/>
      <c r="C6" s="2"/>
      <c r="D6" s="2"/>
      <c r="E6" s="2"/>
      <c r="F6" s="2"/>
      <c r="G6" s="102">
        <v>38403</v>
      </c>
      <c r="H6" s="103"/>
      <c r="I6" s="102">
        <v>38431</v>
      </c>
      <c r="J6" s="103"/>
      <c r="K6" s="102">
        <v>38487</v>
      </c>
      <c r="L6" s="103"/>
      <c r="M6" s="102">
        <v>38508</v>
      </c>
      <c r="N6" s="103"/>
      <c r="O6" s="102">
        <v>38620</v>
      </c>
      <c r="P6" s="103"/>
      <c r="Q6" s="6"/>
      <c r="R6" s="2"/>
    </row>
    <row r="7" spans="2:18" ht="13.5" thickBot="1">
      <c r="B7" s="109" t="s">
        <v>15</v>
      </c>
      <c r="C7" s="110"/>
      <c r="D7" s="25"/>
      <c r="E7" s="2"/>
      <c r="F7" s="2"/>
      <c r="G7" s="105" t="s">
        <v>0</v>
      </c>
      <c r="H7" s="106"/>
      <c r="I7" s="105" t="s">
        <v>1</v>
      </c>
      <c r="J7" s="106"/>
      <c r="K7" s="105" t="s">
        <v>2</v>
      </c>
      <c r="L7" s="106"/>
      <c r="M7" s="105" t="s">
        <v>3</v>
      </c>
      <c r="N7" s="106"/>
      <c r="O7" s="105" t="s">
        <v>4</v>
      </c>
      <c r="P7" s="106"/>
      <c r="Q7" s="7" t="s">
        <v>6</v>
      </c>
      <c r="R7" s="2"/>
    </row>
    <row r="8" spans="2:18" ht="13.5" thickBot="1">
      <c r="B8" s="107" t="s">
        <v>16</v>
      </c>
      <c r="C8" s="108"/>
      <c r="D8" s="42"/>
      <c r="E8" s="22" t="s">
        <v>11</v>
      </c>
      <c r="F8" s="1" t="s">
        <v>8</v>
      </c>
      <c r="G8" s="5" t="s">
        <v>7</v>
      </c>
      <c r="H8" s="5" t="s">
        <v>5</v>
      </c>
      <c r="I8" s="5" t="s">
        <v>7</v>
      </c>
      <c r="J8" s="5" t="s">
        <v>5</v>
      </c>
      <c r="K8" s="5" t="s">
        <v>7</v>
      </c>
      <c r="L8" s="1" t="s">
        <v>5</v>
      </c>
      <c r="M8" s="5" t="s">
        <v>7</v>
      </c>
      <c r="N8" s="5" t="s">
        <v>5</v>
      </c>
      <c r="O8" s="5" t="s">
        <v>7</v>
      </c>
      <c r="P8" s="5" t="s">
        <v>5</v>
      </c>
      <c r="Q8" s="1" t="s">
        <v>5</v>
      </c>
      <c r="R8" s="2"/>
    </row>
    <row r="9" spans="2:18" ht="12.75">
      <c r="B9" s="43">
        <v>1</v>
      </c>
      <c r="C9" s="44">
        <v>640</v>
      </c>
      <c r="D9" s="41"/>
      <c r="E9" s="19">
        <v>1</v>
      </c>
      <c r="F9" s="27" t="s">
        <v>20</v>
      </c>
      <c r="G9" s="28"/>
      <c r="H9" s="18"/>
      <c r="I9" s="28"/>
      <c r="J9" s="18"/>
      <c r="K9" s="29"/>
      <c r="L9" s="30"/>
      <c r="M9" s="29"/>
      <c r="N9" s="30"/>
      <c r="O9" s="29"/>
      <c r="P9" s="30"/>
      <c r="Q9" s="37">
        <f aca="true" t="shared" si="0" ref="Q9:Q43">SUM(H9+J9+L9+N9+P9)</f>
        <v>0</v>
      </c>
      <c r="R9" s="2"/>
    </row>
    <row r="10" spans="2:18" ht="12.75">
      <c r="B10" s="20">
        <v>2</v>
      </c>
      <c r="C10" s="23">
        <v>613</v>
      </c>
      <c r="D10" s="41"/>
      <c r="E10" s="20">
        <v>2</v>
      </c>
      <c r="F10" s="48" t="s">
        <v>21</v>
      </c>
      <c r="G10" s="40"/>
      <c r="H10" s="33"/>
      <c r="I10" s="40"/>
      <c r="J10" s="33"/>
      <c r="K10" s="40"/>
      <c r="L10" s="33"/>
      <c r="M10" s="10"/>
      <c r="N10" s="11"/>
      <c r="O10" s="10"/>
      <c r="P10" s="11"/>
      <c r="Q10" s="38">
        <f t="shared" si="0"/>
        <v>0</v>
      </c>
      <c r="R10" s="2"/>
    </row>
    <row r="11" spans="2:18" ht="12.75">
      <c r="B11" s="20">
        <v>3</v>
      </c>
      <c r="C11" s="23">
        <v>587</v>
      </c>
      <c r="D11" s="41"/>
      <c r="E11" s="20">
        <v>3</v>
      </c>
      <c r="F11" s="14" t="s">
        <v>22</v>
      </c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38">
        <f t="shared" si="0"/>
        <v>0</v>
      </c>
      <c r="R11" s="2"/>
    </row>
    <row r="12" spans="2:18" ht="12.75">
      <c r="B12" s="20">
        <v>4</v>
      </c>
      <c r="C12" s="23">
        <v>562</v>
      </c>
      <c r="D12" s="41"/>
      <c r="E12" s="20">
        <v>4</v>
      </c>
      <c r="F12" s="47" t="s">
        <v>23</v>
      </c>
      <c r="G12" s="10"/>
      <c r="H12" s="11"/>
      <c r="I12" s="10"/>
      <c r="J12" s="11"/>
      <c r="K12" s="10"/>
      <c r="L12" s="11"/>
      <c r="M12" s="34"/>
      <c r="N12" s="11"/>
      <c r="O12" s="34"/>
      <c r="P12" s="11"/>
      <c r="Q12" s="38">
        <f t="shared" si="0"/>
        <v>0</v>
      </c>
      <c r="R12" s="2"/>
    </row>
    <row r="13" spans="2:18" ht="12.75">
      <c r="B13" s="20">
        <v>5</v>
      </c>
      <c r="C13" s="23">
        <v>538</v>
      </c>
      <c r="D13" s="41"/>
      <c r="E13" s="20">
        <v>5</v>
      </c>
      <c r="F13" s="14" t="s">
        <v>36</v>
      </c>
      <c r="G13" s="10"/>
      <c r="H13" s="11"/>
      <c r="I13" s="10"/>
      <c r="J13" s="11"/>
      <c r="K13" s="49"/>
      <c r="L13" s="50"/>
      <c r="M13" s="10"/>
      <c r="N13" s="11"/>
      <c r="O13" s="10"/>
      <c r="P13" s="11"/>
      <c r="Q13" s="38">
        <f t="shared" si="0"/>
        <v>0</v>
      </c>
      <c r="R13" s="2"/>
    </row>
    <row r="14" spans="2:18" ht="12.75">
      <c r="B14" s="20">
        <v>6</v>
      </c>
      <c r="C14" s="23">
        <v>515</v>
      </c>
      <c r="D14" s="41"/>
      <c r="E14" s="20">
        <v>6</v>
      </c>
      <c r="F14" s="14" t="s">
        <v>24</v>
      </c>
      <c r="G14" s="10"/>
      <c r="H14" s="11"/>
      <c r="I14" s="10"/>
      <c r="J14" s="11"/>
      <c r="K14" s="51"/>
      <c r="L14" s="52"/>
      <c r="M14" s="10"/>
      <c r="N14" s="11"/>
      <c r="O14" s="10"/>
      <c r="P14" s="11"/>
      <c r="Q14" s="38">
        <f t="shared" si="0"/>
        <v>0</v>
      </c>
      <c r="R14" s="2"/>
    </row>
    <row r="15" spans="2:18" ht="12.75">
      <c r="B15" s="20">
        <v>7</v>
      </c>
      <c r="C15" s="23">
        <v>493</v>
      </c>
      <c r="D15" s="41"/>
      <c r="E15" s="20">
        <v>7</v>
      </c>
      <c r="F15" s="14" t="s">
        <v>37</v>
      </c>
      <c r="G15" s="10"/>
      <c r="H15" s="11"/>
      <c r="I15" s="51"/>
      <c r="J15" s="52"/>
      <c r="K15" s="10"/>
      <c r="L15" s="11"/>
      <c r="M15" s="10"/>
      <c r="N15" s="11"/>
      <c r="O15" s="10"/>
      <c r="P15" s="11"/>
      <c r="Q15" s="38">
        <f t="shared" si="0"/>
        <v>0</v>
      </c>
      <c r="R15" s="2"/>
    </row>
    <row r="16" spans="2:18" ht="12.75">
      <c r="B16" s="20">
        <v>8</v>
      </c>
      <c r="C16" s="23">
        <v>472</v>
      </c>
      <c r="D16" s="41"/>
      <c r="E16" s="20">
        <v>8</v>
      </c>
      <c r="F16" s="14" t="s">
        <v>38</v>
      </c>
      <c r="G16" s="10"/>
      <c r="H16" s="11"/>
      <c r="I16" s="10"/>
      <c r="J16" s="11"/>
      <c r="K16" s="51"/>
      <c r="L16" s="52"/>
      <c r="M16" s="10"/>
      <c r="N16" s="11"/>
      <c r="O16" s="10"/>
      <c r="P16" s="11"/>
      <c r="Q16" s="38">
        <f t="shared" si="0"/>
        <v>0</v>
      </c>
      <c r="R16" s="2"/>
    </row>
    <row r="17" spans="2:18" ht="12.75">
      <c r="B17" s="20">
        <v>9</v>
      </c>
      <c r="C17" s="23">
        <v>452</v>
      </c>
      <c r="D17" s="41"/>
      <c r="E17" s="20">
        <v>9</v>
      </c>
      <c r="F17" s="14" t="s">
        <v>18</v>
      </c>
      <c r="G17" s="51"/>
      <c r="H17" s="52"/>
      <c r="I17" s="10"/>
      <c r="J17" s="11"/>
      <c r="K17" s="51"/>
      <c r="L17" s="52"/>
      <c r="M17" s="10"/>
      <c r="N17" s="11"/>
      <c r="O17" s="10"/>
      <c r="P17" s="11"/>
      <c r="Q17" s="38">
        <f t="shared" si="0"/>
        <v>0</v>
      </c>
      <c r="R17" s="2"/>
    </row>
    <row r="18" spans="2:18" ht="12.75">
      <c r="B18" s="20">
        <v>10</v>
      </c>
      <c r="C18" s="23">
        <v>433</v>
      </c>
      <c r="D18" s="41"/>
      <c r="E18" s="20">
        <v>10</v>
      </c>
      <c r="F18" s="14" t="s">
        <v>39</v>
      </c>
      <c r="G18" s="10"/>
      <c r="H18" s="11"/>
      <c r="I18" s="51"/>
      <c r="J18" s="52"/>
      <c r="K18" s="51"/>
      <c r="L18" s="52"/>
      <c r="M18" s="10"/>
      <c r="N18" s="11"/>
      <c r="O18" s="10"/>
      <c r="P18" s="11"/>
      <c r="Q18" s="38">
        <f t="shared" si="0"/>
        <v>0</v>
      </c>
      <c r="R18" s="2"/>
    </row>
    <row r="19" spans="2:18" ht="12.75">
      <c r="B19" s="20">
        <v>11</v>
      </c>
      <c r="C19" s="23">
        <v>414</v>
      </c>
      <c r="D19" s="41"/>
      <c r="E19" s="20">
        <v>11</v>
      </c>
      <c r="F19" s="14" t="s">
        <v>40</v>
      </c>
      <c r="G19" s="10"/>
      <c r="H19" s="11"/>
      <c r="I19" s="51"/>
      <c r="J19" s="52"/>
      <c r="K19" s="51"/>
      <c r="L19" s="52"/>
      <c r="M19" s="10"/>
      <c r="N19" s="11"/>
      <c r="O19" s="10"/>
      <c r="P19" s="11"/>
      <c r="Q19" s="38">
        <f t="shared" si="0"/>
        <v>0</v>
      </c>
      <c r="R19" s="2"/>
    </row>
    <row r="20" spans="2:18" ht="12.75">
      <c r="B20" s="20">
        <v>12</v>
      </c>
      <c r="C20" s="23">
        <v>396</v>
      </c>
      <c r="D20" s="41"/>
      <c r="E20" s="20">
        <v>12</v>
      </c>
      <c r="F20" s="14" t="s">
        <v>25</v>
      </c>
      <c r="G20" s="10"/>
      <c r="H20" s="11"/>
      <c r="I20" s="51"/>
      <c r="J20" s="52"/>
      <c r="K20" s="51"/>
      <c r="L20" s="52"/>
      <c r="M20" s="10"/>
      <c r="N20" s="11"/>
      <c r="O20" s="10"/>
      <c r="P20" s="11"/>
      <c r="Q20" s="38">
        <f t="shared" si="0"/>
        <v>0</v>
      </c>
      <c r="R20" s="2"/>
    </row>
    <row r="21" spans="2:18" ht="12.75">
      <c r="B21" s="20">
        <v>13</v>
      </c>
      <c r="C21" s="23">
        <v>379</v>
      </c>
      <c r="D21" s="41"/>
      <c r="E21" s="20">
        <v>13</v>
      </c>
      <c r="F21" s="14" t="s">
        <v>41</v>
      </c>
      <c r="G21" s="10"/>
      <c r="H21" s="11"/>
      <c r="I21" s="51"/>
      <c r="J21" s="52"/>
      <c r="K21" s="51"/>
      <c r="L21" s="52"/>
      <c r="M21" s="10"/>
      <c r="N21" s="11"/>
      <c r="O21" s="10"/>
      <c r="P21" s="11"/>
      <c r="Q21" s="38">
        <f t="shared" si="0"/>
        <v>0</v>
      </c>
      <c r="R21" s="2"/>
    </row>
    <row r="22" spans="2:18" ht="12.75">
      <c r="B22" s="20">
        <v>14</v>
      </c>
      <c r="C22" s="23">
        <v>363</v>
      </c>
      <c r="D22" s="41"/>
      <c r="E22" s="20">
        <v>14</v>
      </c>
      <c r="F22" s="14" t="s">
        <v>19</v>
      </c>
      <c r="G22" s="51"/>
      <c r="H22" s="52"/>
      <c r="I22" s="10"/>
      <c r="J22" s="11"/>
      <c r="K22" s="51"/>
      <c r="L22" s="52"/>
      <c r="M22" s="10"/>
      <c r="N22" s="11"/>
      <c r="O22" s="10"/>
      <c r="P22" s="11"/>
      <c r="Q22" s="38">
        <f t="shared" si="0"/>
        <v>0</v>
      </c>
      <c r="R22" s="2"/>
    </row>
    <row r="23" spans="2:18" ht="12.75">
      <c r="B23" s="20">
        <v>15</v>
      </c>
      <c r="C23" s="23">
        <v>347</v>
      </c>
      <c r="D23" s="41"/>
      <c r="E23" s="20">
        <v>15</v>
      </c>
      <c r="F23" s="14" t="s">
        <v>26</v>
      </c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38">
        <f t="shared" si="0"/>
        <v>0</v>
      </c>
      <c r="R23" s="2"/>
    </row>
    <row r="24" spans="2:18" ht="12.75">
      <c r="B24" s="20">
        <v>16</v>
      </c>
      <c r="C24" s="23">
        <v>332</v>
      </c>
      <c r="D24" s="41"/>
      <c r="E24" s="20">
        <v>16</v>
      </c>
      <c r="F24" s="14" t="s">
        <v>42</v>
      </c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38">
        <f t="shared" si="0"/>
        <v>0</v>
      </c>
      <c r="R24" s="2"/>
    </row>
    <row r="25" spans="2:18" ht="12.75">
      <c r="B25" s="20">
        <v>17</v>
      </c>
      <c r="C25" s="23">
        <v>318</v>
      </c>
      <c r="D25" s="41"/>
      <c r="E25" s="20">
        <v>17</v>
      </c>
      <c r="F25" s="14" t="s">
        <v>43</v>
      </c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38">
        <f t="shared" si="0"/>
        <v>0</v>
      </c>
      <c r="R25" s="2"/>
    </row>
    <row r="26" spans="2:18" ht="12.75">
      <c r="B26" s="20">
        <v>18</v>
      </c>
      <c r="C26" s="23">
        <v>304</v>
      </c>
      <c r="D26" s="41"/>
      <c r="E26" s="20">
        <v>18</v>
      </c>
      <c r="F26" s="14" t="s">
        <v>44</v>
      </c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38">
        <f t="shared" si="0"/>
        <v>0</v>
      </c>
      <c r="R26" s="2"/>
    </row>
    <row r="27" spans="2:18" ht="12.75">
      <c r="B27" s="20">
        <v>19</v>
      </c>
      <c r="C27" s="23">
        <v>291</v>
      </c>
      <c r="D27" s="41"/>
      <c r="E27" s="20">
        <v>19</v>
      </c>
      <c r="F27" s="14" t="s">
        <v>27</v>
      </c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38">
        <f t="shared" si="0"/>
        <v>0</v>
      </c>
      <c r="R27" s="2"/>
    </row>
    <row r="28" spans="2:18" ht="12.75">
      <c r="B28" s="20">
        <v>20</v>
      </c>
      <c r="C28" s="23">
        <v>278</v>
      </c>
      <c r="D28" s="41"/>
      <c r="E28" s="20">
        <v>20</v>
      </c>
      <c r="F28" s="14" t="s">
        <v>28</v>
      </c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38">
        <f t="shared" si="0"/>
        <v>0</v>
      </c>
      <c r="R28" s="2"/>
    </row>
    <row r="29" spans="2:18" ht="12.75">
      <c r="B29" s="20">
        <v>21</v>
      </c>
      <c r="C29" s="23">
        <v>266</v>
      </c>
      <c r="D29" s="41"/>
      <c r="E29" s="20">
        <v>21</v>
      </c>
      <c r="F29" s="14" t="s">
        <v>29</v>
      </c>
      <c r="G29" s="10"/>
      <c r="H29" s="11"/>
      <c r="I29" s="10"/>
      <c r="J29" s="11"/>
      <c r="K29" s="10"/>
      <c r="L29" s="11"/>
      <c r="M29" s="10"/>
      <c r="N29" s="11"/>
      <c r="O29" s="10"/>
      <c r="P29" s="11"/>
      <c r="Q29" s="38">
        <f t="shared" si="0"/>
        <v>0</v>
      </c>
      <c r="R29" s="2"/>
    </row>
    <row r="30" spans="2:18" ht="12.75">
      <c r="B30" s="20">
        <v>22</v>
      </c>
      <c r="C30" s="23">
        <v>254</v>
      </c>
      <c r="D30" s="41"/>
      <c r="E30" s="20">
        <v>22</v>
      </c>
      <c r="F30" s="14" t="s">
        <v>30</v>
      </c>
      <c r="G30" s="10"/>
      <c r="H30" s="11"/>
      <c r="I30" s="10"/>
      <c r="J30" s="11"/>
      <c r="K30" s="10"/>
      <c r="L30" s="11"/>
      <c r="M30" s="10"/>
      <c r="N30" s="11"/>
      <c r="O30" s="10"/>
      <c r="P30" s="11"/>
      <c r="Q30" s="38">
        <f t="shared" si="0"/>
        <v>0</v>
      </c>
      <c r="R30" s="2"/>
    </row>
    <row r="31" spans="2:18" ht="12.75">
      <c r="B31" s="20">
        <v>23</v>
      </c>
      <c r="C31" s="23">
        <v>243</v>
      </c>
      <c r="D31" s="41"/>
      <c r="E31" s="20">
        <v>23</v>
      </c>
      <c r="F31" s="53" t="s">
        <v>45</v>
      </c>
      <c r="G31" s="10"/>
      <c r="H31" s="11"/>
      <c r="I31" s="10"/>
      <c r="J31" s="11"/>
      <c r="K31" s="10"/>
      <c r="L31" s="11"/>
      <c r="M31" s="10"/>
      <c r="N31" s="11"/>
      <c r="O31" s="10"/>
      <c r="P31" s="11"/>
      <c r="Q31" s="38">
        <f t="shared" si="0"/>
        <v>0</v>
      </c>
      <c r="R31" s="2"/>
    </row>
    <row r="32" spans="2:18" ht="12.75">
      <c r="B32" s="20">
        <v>24</v>
      </c>
      <c r="C32" s="23">
        <v>232</v>
      </c>
      <c r="D32" s="41"/>
      <c r="E32" s="20">
        <v>24</v>
      </c>
      <c r="F32" s="53" t="s">
        <v>46</v>
      </c>
      <c r="G32" s="10"/>
      <c r="H32" s="11"/>
      <c r="I32" s="10"/>
      <c r="J32" s="11"/>
      <c r="K32" s="10"/>
      <c r="L32" s="11"/>
      <c r="M32" s="10"/>
      <c r="N32" s="11"/>
      <c r="O32" s="10"/>
      <c r="P32" s="11"/>
      <c r="Q32" s="38">
        <f t="shared" si="0"/>
        <v>0</v>
      </c>
      <c r="R32" s="2"/>
    </row>
    <row r="33" spans="2:18" ht="12.75">
      <c r="B33" s="20">
        <v>25</v>
      </c>
      <c r="C33" s="23">
        <v>222</v>
      </c>
      <c r="D33" s="41"/>
      <c r="E33" s="20">
        <v>25</v>
      </c>
      <c r="F33" s="53" t="s">
        <v>31</v>
      </c>
      <c r="G33" s="10"/>
      <c r="H33" s="11"/>
      <c r="I33" s="10"/>
      <c r="J33" s="11"/>
      <c r="K33" s="10"/>
      <c r="L33" s="11"/>
      <c r="M33" s="10"/>
      <c r="N33" s="11"/>
      <c r="O33" s="10"/>
      <c r="P33" s="11"/>
      <c r="Q33" s="38">
        <f t="shared" si="0"/>
        <v>0</v>
      </c>
      <c r="R33" s="2"/>
    </row>
    <row r="34" spans="2:18" ht="12.75">
      <c r="B34" s="20">
        <v>26</v>
      </c>
      <c r="C34" s="23">
        <v>212</v>
      </c>
      <c r="D34" s="41"/>
      <c r="E34" s="20">
        <v>26</v>
      </c>
      <c r="F34" s="53" t="s">
        <v>47</v>
      </c>
      <c r="G34" s="10"/>
      <c r="H34" s="11"/>
      <c r="I34" s="10"/>
      <c r="J34" s="11"/>
      <c r="K34" s="10"/>
      <c r="L34" s="11"/>
      <c r="M34" s="10"/>
      <c r="N34" s="11"/>
      <c r="O34" s="10"/>
      <c r="P34" s="11"/>
      <c r="Q34" s="38">
        <f t="shared" si="0"/>
        <v>0</v>
      </c>
      <c r="R34" s="2"/>
    </row>
    <row r="35" spans="2:18" ht="12.75">
      <c r="B35" s="20">
        <v>27</v>
      </c>
      <c r="C35" s="23">
        <v>203</v>
      </c>
      <c r="D35" s="41"/>
      <c r="E35" s="20">
        <v>27</v>
      </c>
      <c r="F35" s="53" t="s">
        <v>32</v>
      </c>
      <c r="G35" s="10"/>
      <c r="H35" s="11"/>
      <c r="I35" s="10"/>
      <c r="J35" s="11"/>
      <c r="K35" s="10"/>
      <c r="L35" s="11"/>
      <c r="M35" s="10"/>
      <c r="N35" s="11"/>
      <c r="O35" s="10"/>
      <c r="P35" s="11"/>
      <c r="Q35" s="38">
        <f t="shared" si="0"/>
        <v>0</v>
      </c>
      <c r="R35" s="2"/>
    </row>
    <row r="36" spans="2:18" ht="12.75">
      <c r="B36" s="20">
        <v>28</v>
      </c>
      <c r="C36" s="23">
        <v>194</v>
      </c>
      <c r="D36" s="41"/>
      <c r="E36" s="20">
        <v>28</v>
      </c>
      <c r="F36" s="53" t="s">
        <v>33</v>
      </c>
      <c r="G36" s="10"/>
      <c r="H36" s="11"/>
      <c r="I36" s="10"/>
      <c r="J36" s="11"/>
      <c r="K36" s="10"/>
      <c r="L36" s="11"/>
      <c r="M36" s="10"/>
      <c r="N36" s="11"/>
      <c r="O36" s="10"/>
      <c r="P36" s="11"/>
      <c r="Q36" s="38">
        <f t="shared" si="0"/>
        <v>0</v>
      </c>
      <c r="R36" s="2"/>
    </row>
    <row r="37" spans="2:18" ht="12.75">
      <c r="B37" s="20">
        <v>29</v>
      </c>
      <c r="C37" s="23">
        <v>185</v>
      </c>
      <c r="D37" s="41"/>
      <c r="E37" s="20">
        <v>29</v>
      </c>
      <c r="F37" s="53" t="s">
        <v>34</v>
      </c>
      <c r="G37" s="10"/>
      <c r="H37" s="11"/>
      <c r="I37" s="10"/>
      <c r="J37" s="11"/>
      <c r="K37" s="10"/>
      <c r="L37" s="11"/>
      <c r="M37" s="10"/>
      <c r="N37" s="11"/>
      <c r="O37" s="10"/>
      <c r="P37" s="11"/>
      <c r="Q37" s="38">
        <f t="shared" si="0"/>
        <v>0</v>
      </c>
      <c r="R37" s="2"/>
    </row>
    <row r="38" spans="2:18" ht="12.75">
      <c r="B38" s="20">
        <v>30</v>
      </c>
      <c r="C38" s="23">
        <v>177</v>
      </c>
      <c r="D38" s="41"/>
      <c r="E38" s="20">
        <v>30</v>
      </c>
      <c r="F38" s="53" t="s">
        <v>35</v>
      </c>
      <c r="G38" s="10"/>
      <c r="H38" s="11"/>
      <c r="I38" s="10"/>
      <c r="J38" s="11"/>
      <c r="K38" s="10"/>
      <c r="L38" s="11"/>
      <c r="M38" s="10"/>
      <c r="N38" s="11"/>
      <c r="O38" s="10"/>
      <c r="P38" s="11"/>
      <c r="Q38" s="38">
        <f t="shared" si="0"/>
        <v>0</v>
      </c>
      <c r="R38" s="2"/>
    </row>
    <row r="39" spans="2:18" ht="12.75">
      <c r="B39" s="20">
        <v>31</v>
      </c>
      <c r="C39" s="23">
        <v>169</v>
      </c>
      <c r="D39" s="41"/>
      <c r="E39" s="20">
        <v>31</v>
      </c>
      <c r="F39" s="53" t="s">
        <v>48</v>
      </c>
      <c r="G39" s="10"/>
      <c r="H39" s="11"/>
      <c r="I39" s="10"/>
      <c r="J39" s="11"/>
      <c r="K39" s="10"/>
      <c r="L39" s="11"/>
      <c r="M39" s="10"/>
      <c r="N39" s="11"/>
      <c r="O39" s="10"/>
      <c r="P39" s="11"/>
      <c r="Q39" s="38">
        <f t="shared" si="0"/>
        <v>0</v>
      </c>
      <c r="R39" s="2"/>
    </row>
    <row r="40" spans="2:18" ht="12.75">
      <c r="B40" s="20">
        <v>32</v>
      </c>
      <c r="C40" s="23">
        <v>161</v>
      </c>
      <c r="D40" s="41"/>
      <c r="E40" s="20">
        <v>32</v>
      </c>
      <c r="F40" s="14" t="s">
        <v>49</v>
      </c>
      <c r="G40" s="10"/>
      <c r="H40" s="11"/>
      <c r="I40" s="10"/>
      <c r="J40" s="11"/>
      <c r="K40" s="10"/>
      <c r="L40" s="11"/>
      <c r="M40" s="10"/>
      <c r="N40" s="11"/>
      <c r="O40" s="10"/>
      <c r="P40" s="11"/>
      <c r="Q40" s="38">
        <f t="shared" si="0"/>
        <v>0</v>
      </c>
      <c r="R40" s="2"/>
    </row>
    <row r="41" spans="2:18" ht="12.75">
      <c r="B41" s="20">
        <v>33</v>
      </c>
      <c r="C41" s="23">
        <v>154</v>
      </c>
      <c r="D41" s="41"/>
      <c r="E41" s="20">
        <v>33</v>
      </c>
      <c r="F41" s="14" t="s">
        <v>50</v>
      </c>
      <c r="G41" s="10"/>
      <c r="H41" s="11"/>
      <c r="I41" s="10"/>
      <c r="J41" s="11"/>
      <c r="K41" s="10"/>
      <c r="L41" s="11"/>
      <c r="M41" s="10"/>
      <c r="N41" s="11"/>
      <c r="O41" s="10"/>
      <c r="P41" s="11"/>
      <c r="Q41" s="38">
        <f t="shared" si="0"/>
        <v>0</v>
      </c>
      <c r="R41" s="2"/>
    </row>
    <row r="42" spans="2:18" ht="12.75">
      <c r="B42" s="20">
        <v>34</v>
      </c>
      <c r="C42" s="23">
        <v>147</v>
      </c>
      <c r="D42" s="41"/>
      <c r="E42" s="20">
        <v>34</v>
      </c>
      <c r="F42" s="14" t="s">
        <v>51</v>
      </c>
      <c r="G42" s="10"/>
      <c r="H42" s="11"/>
      <c r="I42" s="10"/>
      <c r="J42" s="11"/>
      <c r="K42" s="10"/>
      <c r="L42" s="11"/>
      <c r="M42" s="10"/>
      <c r="N42" s="11"/>
      <c r="O42" s="10"/>
      <c r="P42" s="11"/>
      <c r="Q42" s="38">
        <f t="shared" si="0"/>
        <v>0</v>
      </c>
      <c r="R42" s="2"/>
    </row>
    <row r="43" spans="2:18" ht="13.5" thickBot="1">
      <c r="B43" s="21">
        <v>35</v>
      </c>
      <c r="C43" s="24">
        <v>140</v>
      </c>
      <c r="D43" s="41"/>
      <c r="E43" s="21">
        <v>35</v>
      </c>
      <c r="F43" s="54" t="s">
        <v>52</v>
      </c>
      <c r="G43" s="35"/>
      <c r="H43" s="36"/>
      <c r="I43" s="35"/>
      <c r="J43" s="36"/>
      <c r="K43" s="35"/>
      <c r="L43" s="36"/>
      <c r="M43" s="35"/>
      <c r="N43" s="36"/>
      <c r="O43" s="35"/>
      <c r="P43" s="36"/>
      <c r="Q43" s="39">
        <f t="shared" si="0"/>
        <v>0</v>
      </c>
      <c r="R43" s="2"/>
    </row>
    <row r="44" spans="2:18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5"/>
      <c r="M44" s="2"/>
      <c r="N44" s="2"/>
      <c r="O44" s="2"/>
      <c r="P44" s="2"/>
      <c r="Q44" s="2"/>
      <c r="R44" s="2"/>
    </row>
    <row r="45" spans="2:1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5"/>
      <c r="M45" s="2"/>
      <c r="N45" s="2"/>
      <c r="O45" s="2"/>
      <c r="P45" s="2"/>
      <c r="Q45" s="2"/>
      <c r="R45" s="2"/>
    </row>
    <row r="46" spans="2:18" ht="12.75">
      <c r="B46" s="45"/>
      <c r="E46" s="12"/>
      <c r="F46" s="13"/>
      <c r="G46" s="3" t="s">
        <v>9</v>
      </c>
      <c r="K46" s="3" t="s">
        <v>13</v>
      </c>
      <c r="L46" s="25"/>
      <c r="N46" s="2"/>
      <c r="O46" s="2"/>
      <c r="P46" s="2"/>
      <c r="Q46" s="2"/>
      <c r="R46" s="2"/>
    </row>
    <row r="47" spans="2:18" ht="12.75">
      <c r="B47" s="15"/>
      <c r="E47" s="2"/>
      <c r="F47" s="2"/>
      <c r="G47" s="2"/>
      <c r="K47" s="3" t="s">
        <v>14</v>
      </c>
      <c r="L47" s="25"/>
      <c r="N47" s="2"/>
      <c r="O47" s="2"/>
      <c r="P47" s="2"/>
      <c r="Q47" s="2"/>
      <c r="R47" s="2"/>
    </row>
    <row r="48" spans="2:18" ht="12.75">
      <c r="B48" s="15"/>
      <c r="E48" s="8"/>
      <c r="F48" s="9"/>
      <c r="G48" s="3" t="s">
        <v>10</v>
      </c>
      <c r="K48" s="2"/>
      <c r="L48" s="25"/>
      <c r="M48" s="2"/>
      <c r="N48" s="2"/>
      <c r="O48" s="2"/>
      <c r="P48" s="2"/>
      <c r="Q48" s="2"/>
      <c r="R48" s="2"/>
    </row>
    <row r="49" spans="2:18" ht="12.75">
      <c r="B49" s="46"/>
      <c r="E49" s="2"/>
      <c r="F49" s="3"/>
      <c r="G49" s="3"/>
      <c r="K49" s="3"/>
      <c r="L49" s="25"/>
      <c r="M49" s="2"/>
      <c r="N49" s="2"/>
      <c r="O49" s="2"/>
      <c r="P49" s="2"/>
      <c r="Q49" s="2"/>
      <c r="R49" s="2"/>
    </row>
    <row r="50" spans="2:18" ht="12.75">
      <c r="B50" s="46"/>
      <c r="E50" s="31"/>
      <c r="F50" s="32"/>
      <c r="G50" s="3" t="s">
        <v>12</v>
      </c>
      <c r="K50" s="3"/>
      <c r="L50" s="25"/>
      <c r="M50" s="2"/>
      <c r="N50" s="2"/>
      <c r="O50" s="2"/>
      <c r="P50" s="2"/>
      <c r="Q50" s="2"/>
      <c r="R50" s="2"/>
    </row>
    <row r="51" spans="2:1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5"/>
      <c r="M51" s="2"/>
      <c r="N51" s="2"/>
      <c r="O51" s="2"/>
      <c r="P51" s="2"/>
      <c r="Q51" s="2"/>
      <c r="R51" s="2"/>
    </row>
    <row r="52" spans="2:18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5"/>
      <c r="M52" s="2"/>
      <c r="N52" s="2"/>
      <c r="O52" s="2"/>
      <c r="P52" s="2"/>
      <c r="Q52" s="2"/>
      <c r="R52" s="2"/>
    </row>
    <row r="55" ht="12.75">
      <c r="G55" s="16"/>
    </row>
    <row r="56" spans="7:8" ht="12.75">
      <c r="G56" s="17"/>
      <c r="H56" s="17"/>
    </row>
    <row r="57" spans="7:8" ht="12.75">
      <c r="G57" s="17"/>
      <c r="H57" s="17"/>
    </row>
    <row r="58" spans="7:8" ht="12.75">
      <c r="G58" s="17"/>
      <c r="H58" s="17"/>
    </row>
    <row r="59" spans="7:8" ht="12.75">
      <c r="G59" s="17"/>
      <c r="H59" s="17"/>
    </row>
    <row r="60" spans="7:8" ht="12.75">
      <c r="G60" s="17"/>
      <c r="H60" s="17"/>
    </row>
    <row r="61" spans="7:8" ht="12.75">
      <c r="G61" s="17"/>
      <c r="H61" s="17"/>
    </row>
    <row r="62" spans="7:8" ht="12.75">
      <c r="G62" s="17"/>
      <c r="H62" s="17"/>
    </row>
    <row r="63" spans="7:8" ht="12.75">
      <c r="G63" s="17"/>
      <c r="H63" s="17"/>
    </row>
    <row r="64" spans="7:8" ht="12.75">
      <c r="G64" s="17"/>
      <c r="H64" s="17"/>
    </row>
    <row r="65" spans="7:8" ht="12.75">
      <c r="G65" s="17"/>
      <c r="H65" s="17"/>
    </row>
    <row r="66" spans="7:8" ht="12.75">
      <c r="G66" s="17"/>
      <c r="H66" s="17"/>
    </row>
    <row r="67" spans="7:8" ht="12.75">
      <c r="G67" s="17"/>
      <c r="H67" s="17"/>
    </row>
    <row r="68" spans="7:8" ht="12.75">
      <c r="G68" s="17"/>
      <c r="H68" s="17"/>
    </row>
    <row r="69" spans="7:8" ht="12.75">
      <c r="G69" s="17"/>
      <c r="H69" s="17"/>
    </row>
    <row r="70" spans="7:8" ht="12.75">
      <c r="G70" s="17"/>
      <c r="H70" s="17"/>
    </row>
    <row r="71" spans="7:8" ht="12.75">
      <c r="G71" s="17"/>
      <c r="H71" s="17"/>
    </row>
    <row r="72" spans="7:8" ht="12.75">
      <c r="G72" s="17"/>
      <c r="H72" s="17"/>
    </row>
    <row r="73" spans="7:8" ht="12.75">
      <c r="G73" s="17"/>
      <c r="H73" s="17"/>
    </row>
    <row r="74" spans="7:8" ht="12.75">
      <c r="G74" s="17"/>
      <c r="H74" s="17"/>
    </row>
    <row r="75" spans="7:8" ht="12.75">
      <c r="G75" s="17"/>
      <c r="H75" s="17"/>
    </row>
    <row r="76" ht="12.75">
      <c r="G76" s="16"/>
    </row>
  </sheetData>
  <sheetProtection/>
  <mergeCells count="13">
    <mergeCell ref="B8:C8"/>
    <mergeCell ref="B7:C7"/>
    <mergeCell ref="M7:N7"/>
    <mergeCell ref="G6:H6"/>
    <mergeCell ref="O6:P6"/>
    <mergeCell ref="O7:P7"/>
    <mergeCell ref="I6:J6"/>
    <mergeCell ref="K6:L6"/>
    <mergeCell ref="M6:N6"/>
    <mergeCell ref="C4:Q4"/>
    <mergeCell ref="G7:H7"/>
    <mergeCell ref="I7:J7"/>
    <mergeCell ref="K7:L7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</dc:creator>
  <cp:keywords/>
  <dc:description/>
  <cp:lastModifiedBy>Enrique Madrigal Araujo</cp:lastModifiedBy>
  <cp:lastPrinted>2015-09-20T21:02:29Z</cp:lastPrinted>
  <dcterms:created xsi:type="dcterms:W3CDTF">2003-06-08T15:27:52Z</dcterms:created>
  <dcterms:modified xsi:type="dcterms:W3CDTF">2018-09-10T16:36:38Z</dcterms:modified>
  <cp:category/>
  <cp:version/>
  <cp:contentType/>
  <cp:contentStatus/>
</cp:coreProperties>
</file>